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7995"/>
  </bookViews>
  <sheets>
    <sheet name="Índice" sheetId="1" r:id="rId1"/>
    <sheet name="2007" sheetId="2" r:id="rId2"/>
    <sheet name="2008" sheetId="4" r:id="rId3"/>
    <sheet name="2009" sheetId="6" r:id="rId4"/>
    <sheet name="2010" sheetId="7" r:id="rId5"/>
    <sheet name="2011" sheetId="8" r:id="rId6"/>
    <sheet name="2012" sheetId="9" r:id="rId7"/>
    <sheet name="2013" sheetId="10" r:id="rId8"/>
    <sheet name="2014" sheetId="11" r:id="rId9"/>
    <sheet name="2015" sheetId="13" r:id="rId10"/>
    <sheet name="2016" sheetId="14" r:id="rId11"/>
  </sheets>
  <calcPr calcId="145621"/>
</workbook>
</file>

<file path=xl/calcChain.xml><?xml version="1.0" encoding="utf-8"?>
<calcChain xmlns="http://schemas.openxmlformats.org/spreadsheetml/2006/main">
  <c r="B5" i="2" l="1"/>
  <c r="B6" i="14"/>
  <c r="B5" i="14"/>
  <c r="B9" i="14"/>
  <c r="B8" i="14"/>
  <c r="B6" i="2"/>
  <c r="B6" i="13"/>
  <c r="B6" i="11"/>
  <c r="B6" i="10"/>
  <c r="B6" i="9"/>
  <c r="B6" i="8"/>
  <c r="B6" i="7"/>
  <c r="B6" i="6"/>
  <c r="B6" i="4"/>
  <c r="B5" i="13"/>
  <c r="B9" i="13"/>
  <c r="B8" i="13"/>
  <c r="B5" i="11"/>
  <c r="B9" i="11"/>
  <c r="B8" i="11"/>
  <c r="B9" i="10"/>
  <c r="B8" i="10"/>
  <c r="B9" i="9"/>
  <c r="B8" i="9"/>
  <c r="B9" i="8"/>
  <c r="B8" i="8"/>
  <c r="B9" i="7"/>
  <c r="B8" i="7"/>
  <c r="B9" i="6"/>
  <c r="B8" i="6"/>
  <c r="B9" i="4"/>
  <c r="B8" i="4"/>
  <c r="B5" i="10"/>
  <c r="B5" i="9"/>
  <c r="B5" i="8"/>
  <c r="B5" i="7"/>
  <c r="B5" i="6"/>
  <c r="B5" i="4"/>
</calcChain>
</file>

<file path=xl/sharedStrings.xml><?xml version="1.0" encoding="utf-8"?>
<sst xmlns="http://schemas.openxmlformats.org/spreadsheetml/2006/main" count="259" uniqueCount="49">
  <si>
    <t>Observatorio Nacional de Datos de Transporte</t>
  </si>
  <si>
    <t>Centro Tecnológico de Transporte, Tránsito y Seguridad Vial</t>
  </si>
  <si>
    <t>Universidad Tecnológica Nacional</t>
  </si>
  <si>
    <t>Sección</t>
  </si>
  <si>
    <t>Vialidad</t>
  </si>
  <si>
    <t>Descripción</t>
  </si>
  <si>
    <t>Cuadro</t>
  </si>
  <si>
    <t>Fuente</t>
  </si>
  <si>
    <t>Dirección Nacional de Vialidad</t>
  </si>
  <si>
    <t>Ultimo dato disponible</t>
  </si>
  <si>
    <t>Fecha de actualización</t>
  </si>
  <si>
    <t>N° distrito</t>
  </si>
  <si>
    <t>Distrito</t>
  </si>
  <si>
    <t>Límites del tramo</t>
  </si>
  <si>
    <t>Inicio (km)</t>
  </si>
  <si>
    <t>Fin (km)</t>
  </si>
  <si>
    <t>Tránsito medio diario anual (TMDA)</t>
  </si>
  <si>
    <t>Volver al Índice</t>
  </si>
  <si>
    <t>Nota: El Tránsito Medio Diario Anual  (TMDA) se define como el volumen de tránsito total anual dividido por el número de días del año.</t>
  </si>
  <si>
    <t>Neuquen</t>
  </si>
  <si>
    <t>INT.R.N.234 (D) - LTE.C/CHILE (PASO CNAL.SAMORE)</t>
  </si>
  <si>
    <t>73.7</t>
  </si>
  <si>
    <t>105.32</t>
  </si>
  <si>
    <t>Chubut</t>
  </si>
  <si>
    <t>INT.R.N.40 (D) - INT.R.N.40 (D)</t>
  </si>
  <si>
    <t>Tránsito medio diario anual (TMDA) en la Ruta Nacional 2S40</t>
  </si>
  <si>
    <t>Tránsito medio diario anual (TMDA) en la Ruta Nacional 2S40. Año 2007</t>
  </si>
  <si>
    <t>Tránsito medio diario anual (TMDA) en la Ruta Nacional 2S40. Año 2008</t>
  </si>
  <si>
    <t>Tránsito medio diario anual (TMDA) en la Ruta Nacional 2S40. Año 2009</t>
  </si>
  <si>
    <t>Tránsito medio diario anual (TMDA) en la Ruta Nacional 2S40. Año 2010</t>
  </si>
  <si>
    <t>Tránsito medio diario anual (TMDA) en la Ruta Nacional 2S40. Año 2011</t>
  </si>
  <si>
    <t>Tránsito medio diario anual (TMDA) en la Ruta Nacional 2S40. Año 2012</t>
  </si>
  <si>
    <t>Tránsito medio diario anual (TMDA) en la Ruta Nacional 2S40. Año 2013</t>
  </si>
  <si>
    <t>Tránsito medio diario anual (TMDA) en la Ruta Nacional 2S40. Año 2014</t>
  </si>
  <si>
    <t>Tránsito medio diario anual (TMDA) en la Ruta Nacional 2S40. Año 2015</t>
  </si>
  <si>
    <t>1.1.37.1</t>
  </si>
  <si>
    <t>1.1.37.2</t>
  </si>
  <si>
    <t>1.1.37.3</t>
  </si>
  <si>
    <t>1.1.37.4</t>
  </si>
  <si>
    <t>1.1.37.5</t>
  </si>
  <si>
    <t>1.1.37.6</t>
  </si>
  <si>
    <t>1.1.37.7</t>
  </si>
  <si>
    <t>1.1.37.8</t>
  </si>
  <si>
    <t>1.1.37.9</t>
  </si>
  <si>
    <t>71.98</t>
  </si>
  <si>
    <t>1.1.37.10</t>
  </si>
  <si>
    <t>Tránsito medio diario anual (TMDA) en la Ruta Nacional 2S40. Año 2016</t>
  </si>
  <si>
    <t>diciembre 2016</t>
  </si>
  <si>
    <t>enero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</si>
</sst>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/>
  </cellStyleXfs>
  <cellXfs count="34">
    <xf numFmtId="0" fontId="0" fillId="0" borderId="0" xfId="0"/>
    <xf numFmtId="0" fontId="3" fillId="2" borderId="0" xfId="0" applyFont="1" applyFill="1" applyBorder="1"/>
    <xf numFmtId="0" fontId="0" fillId="2" borderId="0" xfId="0" applyFill="1"/>
    <xf numFmtId="0" fontId="0" fillId="2" borderId="0" xfId="0" applyFill="1" applyBorder="1"/>
    <xf numFmtId="0" fontId="0" fillId="0" borderId="0" xfId="0"/>
    <xf numFmtId="0" fontId="0" fillId="0" borderId="0" xfId="0"/>
    <xf numFmtId="0" fontId="3" fillId="2" borderId="0" xfId="0" applyFont="1" applyFill="1" applyBorder="1"/>
    <xf numFmtId="0" fontId="0" fillId="2" borderId="0" xfId="0" applyFill="1" applyBorder="1"/>
    <xf numFmtId="0" fontId="0" fillId="2" borderId="0" xfId="0" quotePrefix="1" applyNumberFormat="1" applyFill="1" applyBorder="1" applyAlignment="1">
      <alignment horizontal="left"/>
    </xf>
    <xf numFmtId="49" fontId="0" fillId="2" borderId="0" xfId="0" quotePrefix="1" applyNumberFormat="1" applyFill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" fillId="2" borderId="0" xfId="1" applyFill="1" applyBorder="1" applyAlignment="1" applyProtection="1"/>
    <xf numFmtId="0" fontId="1" fillId="0" borderId="0" xfId="1" applyAlignment="1" applyProtection="1"/>
    <xf numFmtId="0" fontId="0" fillId="0" borderId="0" xfId="0"/>
    <xf numFmtId="0" fontId="0" fillId="2" borderId="0" xfId="0" applyFill="1" applyBorder="1" applyAlignment="1">
      <alignment horizontal="center"/>
    </xf>
    <xf numFmtId="0" fontId="0" fillId="0" borderId="0" xfId="0" applyAlignment="1">
      <alignment horizontal="left"/>
    </xf>
    <xf numFmtId="0" fontId="3" fillId="2" borderId="3" xfId="0" applyFont="1" applyFill="1" applyBorder="1" applyAlignment="1">
      <alignment horizontal="center"/>
    </xf>
    <xf numFmtId="3" fontId="0" fillId="2" borderId="4" xfId="0" applyNumberFormat="1" applyFont="1" applyFill="1" applyBorder="1" applyAlignment="1">
      <alignment horizontal="center"/>
    </xf>
    <xf numFmtId="4" fontId="0" fillId="0" borderId="5" xfId="0" applyNumberFormat="1" applyFon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0" borderId="5" xfId="0" applyFont="1" applyBorder="1" applyAlignment="1">
      <alignment horizontal="center"/>
    </xf>
    <xf numFmtId="2" fontId="0" fillId="0" borderId="5" xfId="0" applyNumberFormat="1" applyFont="1" applyBorder="1" applyAlignment="1">
      <alignment horizontal="center"/>
    </xf>
    <xf numFmtId="3" fontId="0" fillId="2" borderId="7" xfId="0" applyNumberFormat="1" applyFont="1" applyFill="1" applyBorder="1" applyAlignment="1">
      <alignment horizontal="center"/>
    </xf>
    <xf numFmtId="4" fontId="0" fillId="0" borderId="8" xfId="0" applyNumberFormat="1" applyFont="1" applyBorder="1" applyAlignment="1">
      <alignment horizontal="center"/>
    </xf>
    <xf numFmtId="3" fontId="0" fillId="0" borderId="9" xfId="0" applyNumberForma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0" fillId="2" borderId="0" xfId="0" applyFill="1" applyAlignment="1">
      <alignment horizontal="left"/>
    </xf>
    <xf numFmtId="0" fontId="1" fillId="2" borderId="0" xfId="1" applyFill="1" applyAlignment="1" applyProtection="1"/>
    <xf numFmtId="3" fontId="0" fillId="2" borderId="10" xfId="0" applyNumberFormat="1" applyFont="1" applyFill="1" applyBorder="1" applyAlignment="1">
      <alignment horizontal="center"/>
    </xf>
    <xf numFmtId="4" fontId="0" fillId="2" borderId="11" xfId="0" applyNumberFormat="1" applyFont="1" applyFill="1" applyBorder="1" applyAlignment="1">
      <alignment horizontal="center"/>
    </xf>
    <xf numFmtId="3" fontId="0" fillId="0" borderId="12" xfId="0" applyNumberFormat="1" applyBorder="1" applyAlignment="1">
      <alignment horizontal="center"/>
    </xf>
  </cellXfs>
  <cellStyles count="3">
    <cellStyle name="Hipervínculo" xfId="1" builtinId="8"/>
    <cellStyle name="Hipervínculo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"/>
  <sheetViews>
    <sheetView showGridLines="0" tabSelected="1" workbookViewId="0"/>
  </sheetViews>
  <sheetFormatPr baseColWidth="10" defaultColWidth="22.7109375" defaultRowHeight="15" x14ac:dyDescent="0.25"/>
  <cols>
    <col min="2" max="2" width="61.7109375" customWidth="1"/>
  </cols>
  <sheetData>
    <row r="1" spans="1:2" x14ac:dyDescent="0.25">
      <c r="A1" s="1" t="s">
        <v>0</v>
      </c>
      <c r="B1" s="2"/>
    </row>
    <row r="2" spans="1:2" x14ac:dyDescent="0.25">
      <c r="A2" s="1" t="s">
        <v>1</v>
      </c>
      <c r="B2" s="2"/>
    </row>
    <row r="3" spans="1:2" x14ac:dyDescent="0.25">
      <c r="A3" s="1" t="s">
        <v>2</v>
      </c>
      <c r="B3" s="2"/>
    </row>
    <row r="4" spans="1:2" x14ac:dyDescent="0.25">
      <c r="A4" s="1" t="s">
        <v>3</v>
      </c>
      <c r="B4" s="3" t="s">
        <v>4</v>
      </c>
    </row>
    <row r="5" spans="1:2" x14ac:dyDescent="0.25">
      <c r="A5" s="1" t="s">
        <v>5</v>
      </c>
      <c r="B5" s="7" t="s">
        <v>25</v>
      </c>
    </row>
    <row r="8" spans="1:2" x14ac:dyDescent="0.25">
      <c r="A8" s="15" t="s">
        <v>35</v>
      </c>
      <c r="B8" s="12" t="s">
        <v>26</v>
      </c>
    </row>
    <row r="9" spans="1:2" x14ac:dyDescent="0.25">
      <c r="A9" s="15" t="s">
        <v>36</v>
      </c>
      <c r="B9" s="12" t="s">
        <v>27</v>
      </c>
    </row>
    <row r="10" spans="1:2" x14ac:dyDescent="0.25">
      <c r="A10" s="15" t="s">
        <v>37</v>
      </c>
      <c r="B10" s="12" t="s">
        <v>28</v>
      </c>
    </row>
    <row r="11" spans="1:2" x14ac:dyDescent="0.25">
      <c r="A11" s="15" t="s">
        <v>38</v>
      </c>
      <c r="B11" s="12" t="s">
        <v>29</v>
      </c>
    </row>
    <row r="12" spans="1:2" x14ac:dyDescent="0.25">
      <c r="A12" s="15" t="s">
        <v>39</v>
      </c>
      <c r="B12" s="12" t="s">
        <v>30</v>
      </c>
    </row>
    <row r="13" spans="1:2" x14ac:dyDescent="0.25">
      <c r="A13" s="15" t="s">
        <v>40</v>
      </c>
      <c r="B13" s="12" t="s">
        <v>31</v>
      </c>
    </row>
    <row r="14" spans="1:2" x14ac:dyDescent="0.25">
      <c r="A14" s="15" t="s">
        <v>41</v>
      </c>
      <c r="B14" s="12" t="s">
        <v>32</v>
      </c>
    </row>
    <row r="15" spans="1:2" s="14" customFormat="1" x14ac:dyDescent="0.25">
      <c r="A15" s="15" t="s">
        <v>42</v>
      </c>
      <c r="B15" s="12" t="s">
        <v>33</v>
      </c>
    </row>
    <row r="16" spans="1:2" x14ac:dyDescent="0.25">
      <c r="A16" s="15" t="s">
        <v>43</v>
      </c>
      <c r="B16" s="12" t="s">
        <v>34</v>
      </c>
    </row>
    <row r="17" spans="1:2" s="14" customFormat="1" x14ac:dyDescent="0.25">
      <c r="A17" s="15" t="s">
        <v>45</v>
      </c>
      <c r="B17" s="12" t="s">
        <v>46</v>
      </c>
    </row>
    <row r="18" spans="1:2" s="14" customFormat="1" x14ac:dyDescent="0.25">
      <c r="A18" s="15"/>
      <c r="B18" s="12"/>
    </row>
    <row r="19" spans="1:2" x14ac:dyDescent="0.25">
      <c r="A19" s="16" t="s">
        <v>18</v>
      </c>
    </row>
  </sheetData>
  <hyperlinks>
    <hyperlink ref="B8:B15" location="'2006'!A1" display="Tránsito medio diario anual (TMDA) en la Ruta Nacional 7. Año 2006"/>
    <hyperlink ref="B8" location="'2007'!A1" display="Tránsito medio diario anual (TMDA) en la Ruta Nacional 127. Año 2007"/>
    <hyperlink ref="B9" location="'2008'!A1" display="Tránsito medio diario anual (TMDA) en la Ruta Nacional 127. Año 2008"/>
    <hyperlink ref="B10" location="'2009'!A1" display="Tránsito medio diario anual (TMDA) en la Ruta Nacional 127. Año 2009"/>
    <hyperlink ref="B11" location="'2010'!A1" display="Tránsito medio diario anual (TMDA) en la Ruta Nacional 127. Año 2010"/>
    <hyperlink ref="B12" location="'2011'!A1" display="Tránsito medio diario anual (TMDA) en la Ruta Nacional 127. Año 2011"/>
    <hyperlink ref="B13" location="'2012'!A1" display="Tránsito medio diario anual (TMDA) en la Ruta Nacional 127. Año 2012"/>
    <hyperlink ref="B14" location="'2013'!A1" display="Tránsito medio diario anual (TMDA) en la Ruta Nacional 127. Año 2013"/>
    <hyperlink ref="B15" location="'2014'!A1" display="Tránsito medio diario anual (TMDA) en la Ruta Nacional 127. Año 2014"/>
    <hyperlink ref="B16" location="'2014'!A1" display="Tránsito medio diario anual (TMDA) en la Ruta Nacional 127. Año 2014"/>
    <hyperlink ref="B17" location="'2016'!A1" display="Tránsito medio diario anual (TMDA) en la Ruta Nacional 2S40. Año 201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workbookViewId="0"/>
  </sheetViews>
  <sheetFormatPr baseColWidth="10" defaultColWidth="22.7109375" defaultRowHeight="15" x14ac:dyDescent="0.25"/>
  <cols>
    <col min="3" max="3" width="60.7109375" customWidth="1"/>
    <col min="6" max="6" width="35.7109375" customWidth="1"/>
  </cols>
  <sheetData>
    <row r="1" spans="1:6" x14ac:dyDescent="0.25">
      <c r="A1" s="6" t="s">
        <v>0</v>
      </c>
      <c r="B1" s="5"/>
      <c r="C1" s="5"/>
      <c r="D1" s="5"/>
      <c r="E1" s="5"/>
      <c r="F1" s="5"/>
    </row>
    <row r="2" spans="1:6" x14ac:dyDescent="0.25">
      <c r="A2" s="6" t="s">
        <v>1</v>
      </c>
      <c r="B2" s="5"/>
      <c r="C2" s="5"/>
      <c r="D2" s="5"/>
      <c r="E2" s="5"/>
      <c r="F2" s="5"/>
    </row>
    <row r="3" spans="1:6" x14ac:dyDescent="0.25">
      <c r="A3" s="6" t="s">
        <v>2</v>
      </c>
      <c r="B3" s="5"/>
      <c r="C3" s="5"/>
      <c r="D3" s="5"/>
      <c r="E3" s="5"/>
      <c r="F3" s="5"/>
    </row>
    <row r="4" spans="1:6" x14ac:dyDescent="0.25">
      <c r="A4" s="6" t="s">
        <v>3</v>
      </c>
      <c r="B4" s="7" t="s">
        <v>4</v>
      </c>
      <c r="C4" s="5"/>
      <c r="D4" s="5"/>
      <c r="E4" s="5"/>
      <c r="F4" s="5"/>
    </row>
    <row r="5" spans="1:6" x14ac:dyDescent="0.25">
      <c r="A5" s="6" t="s">
        <v>6</v>
      </c>
      <c r="B5" s="7" t="str">
        <f>Índice!A8</f>
        <v>1.1.37.1</v>
      </c>
      <c r="C5" s="5"/>
      <c r="D5" s="5"/>
      <c r="E5" s="5"/>
      <c r="F5" s="5"/>
    </row>
    <row r="6" spans="1:6" x14ac:dyDescent="0.25">
      <c r="A6" s="6" t="s">
        <v>5</v>
      </c>
      <c r="B6" s="7" t="str">
        <f>Índice!B8</f>
        <v>Tránsito medio diario anual (TMDA) en la Ruta Nacional 2S40. Año 2007</v>
      </c>
      <c r="C6" s="5"/>
      <c r="D6" s="5"/>
      <c r="E6" s="5"/>
      <c r="F6" s="5"/>
    </row>
    <row r="7" spans="1:6" x14ac:dyDescent="0.25">
      <c r="A7" s="6" t="s">
        <v>7</v>
      </c>
      <c r="B7" s="7" t="s">
        <v>8</v>
      </c>
      <c r="C7" s="5"/>
      <c r="D7" s="5"/>
      <c r="E7" s="5"/>
      <c r="F7" s="5"/>
    </row>
    <row r="8" spans="1:6" x14ac:dyDescent="0.25">
      <c r="A8" s="6" t="s">
        <v>9</v>
      </c>
      <c r="B8" s="8" t="s">
        <v>47</v>
      </c>
      <c r="C8" s="5"/>
      <c r="D8" s="5"/>
      <c r="E8" s="5"/>
      <c r="F8" s="5"/>
    </row>
    <row r="9" spans="1:6" x14ac:dyDescent="0.25">
      <c r="A9" s="6" t="s">
        <v>10</v>
      </c>
      <c r="B9" s="9" t="s">
        <v>48</v>
      </c>
      <c r="C9" s="5"/>
      <c r="D9" s="5"/>
      <c r="E9" s="5"/>
      <c r="F9" s="5"/>
    </row>
    <row r="11" spans="1:6" ht="15.75" thickBot="1" x14ac:dyDescent="0.3">
      <c r="A11" s="5"/>
      <c r="B11" s="5"/>
      <c r="C11" s="5"/>
      <c r="D11" s="5"/>
      <c r="E11" s="5"/>
      <c r="F11" s="5"/>
    </row>
    <row r="12" spans="1:6" ht="15.75" thickBot="1" x14ac:dyDescent="0.3">
      <c r="A12" s="17" t="s">
        <v>11</v>
      </c>
      <c r="B12" s="10" t="s">
        <v>12</v>
      </c>
      <c r="C12" s="10" t="s">
        <v>13</v>
      </c>
      <c r="D12" s="10" t="s">
        <v>14</v>
      </c>
      <c r="E12" s="10" t="s">
        <v>15</v>
      </c>
      <c r="F12" s="11" t="s">
        <v>16</v>
      </c>
    </row>
    <row r="13" spans="1:6" s="14" customFormat="1" x14ac:dyDescent="0.25">
      <c r="A13" s="18">
        <v>13</v>
      </c>
      <c r="B13" s="19" t="s">
        <v>23</v>
      </c>
      <c r="C13" s="19" t="s">
        <v>24</v>
      </c>
      <c r="D13" s="19">
        <v>0</v>
      </c>
      <c r="E13" s="19">
        <v>71.98</v>
      </c>
      <c r="F13" s="20">
        <v>120</v>
      </c>
    </row>
    <row r="14" spans="1:6" s="14" customFormat="1" ht="15.75" thickBot="1" x14ac:dyDescent="0.3">
      <c r="A14" s="24">
        <v>12</v>
      </c>
      <c r="B14" s="25" t="s">
        <v>19</v>
      </c>
      <c r="C14" s="25" t="s">
        <v>20</v>
      </c>
      <c r="D14" s="25">
        <v>73.7</v>
      </c>
      <c r="E14" s="25">
        <v>105.32</v>
      </c>
      <c r="F14" s="26">
        <v>520</v>
      </c>
    </row>
    <row r="16" spans="1:6" x14ac:dyDescent="0.25">
      <c r="A16" s="16" t="s">
        <v>18</v>
      </c>
    </row>
    <row r="17" spans="1:1" x14ac:dyDescent="0.25">
      <c r="A17" s="14"/>
    </row>
    <row r="18" spans="1:1" x14ac:dyDescent="0.25">
      <c r="A18" s="13" t="s">
        <v>17</v>
      </c>
    </row>
  </sheetData>
  <hyperlinks>
    <hyperlink ref="A18" location="Índice!A1" display="Volver al Índice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workbookViewId="0"/>
  </sheetViews>
  <sheetFormatPr baseColWidth="10" defaultColWidth="22.7109375" defaultRowHeight="15" x14ac:dyDescent="0.25"/>
  <cols>
    <col min="1" max="1" width="22.7109375" style="4"/>
    <col min="2" max="2" width="22.7109375" style="14"/>
    <col min="3" max="3" width="60.7109375" style="4" customWidth="1"/>
    <col min="4" max="5" width="22.7109375" style="4"/>
    <col min="6" max="6" width="35.7109375" style="4" customWidth="1"/>
    <col min="7" max="16384" width="22.7109375" style="4"/>
  </cols>
  <sheetData>
    <row r="1" spans="1:6" x14ac:dyDescent="0.25">
      <c r="A1" s="6" t="s">
        <v>0</v>
      </c>
    </row>
    <row r="2" spans="1:6" x14ac:dyDescent="0.25">
      <c r="A2" s="6" t="s">
        <v>1</v>
      </c>
    </row>
    <row r="3" spans="1:6" x14ac:dyDescent="0.25">
      <c r="A3" s="6" t="s">
        <v>2</v>
      </c>
    </row>
    <row r="4" spans="1:6" x14ac:dyDescent="0.25">
      <c r="A4" s="6" t="s">
        <v>3</v>
      </c>
      <c r="B4" s="7" t="s">
        <v>4</v>
      </c>
    </row>
    <row r="5" spans="1:6" x14ac:dyDescent="0.25">
      <c r="A5" s="6" t="s">
        <v>6</v>
      </c>
      <c r="B5" s="7" t="str">
        <f>Índice!A9</f>
        <v>1.1.37.2</v>
      </c>
    </row>
    <row r="6" spans="1:6" x14ac:dyDescent="0.25">
      <c r="A6" s="6" t="s">
        <v>5</v>
      </c>
      <c r="B6" s="7" t="str">
        <f>Índice!B9</f>
        <v>Tránsito medio diario anual (TMDA) en la Ruta Nacional 2S40. Año 2008</v>
      </c>
    </row>
    <row r="7" spans="1:6" x14ac:dyDescent="0.25">
      <c r="A7" s="6" t="s">
        <v>7</v>
      </c>
      <c r="B7" s="7" t="s">
        <v>8</v>
      </c>
    </row>
    <row r="8" spans="1:6" x14ac:dyDescent="0.25">
      <c r="A8" s="6" t="s">
        <v>9</v>
      </c>
      <c r="B8" s="8" t="str">
        <f>'2007'!B8</f>
        <v>diciembre 2016</v>
      </c>
    </row>
    <row r="9" spans="1:6" x14ac:dyDescent="0.25">
      <c r="A9" s="6" t="s">
        <v>10</v>
      </c>
      <c r="B9" s="8" t="str">
        <f>'2007'!B9</f>
        <v>enero 2018</v>
      </c>
    </row>
    <row r="11" spans="1:6" ht="15.75" thickBot="1" x14ac:dyDescent="0.3"/>
    <row r="12" spans="1:6" ht="15.75" thickBot="1" x14ac:dyDescent="0.3">
      <c r="A12" s="17" t="s">
        <v>11</v>
      </c>
      <c r="B12" s="10" t="s">
        <v>12</v>
      </c>
      <c r="C12" s="10" t="s">
        <v>13</v>
      </c>
      <c r="D12" s="10" t="s">
        <v>14</v>
      </c>
      <c r="E12" s="10" t="s">
        <v>15</v>
      </c>
      <c r="F12" s="11" t="s">
        <v>16</v>
      </c>
    </row>
    <row r="13" spans="1:6" s="14" customFormat="1" x14ac:dyDescent="0.25">
      <c r="A13" s="21">
        <v>13</v>
      </c>
      <c r="B13" s="22" t="s">
        <v>23</v>
      </c>
      <c r="C13" s="22" t="s">
        <v>24</v>
      </c>
      <c r="D13" s="23">
        <v>0</v>
      </c>
      <c r="E13" s="23">
        <v>71.98</v>
      </c>
      <c r="F13" s="20">
        <v>120</v>
      </c>
    </row>
    <row r="14" spans="1:6" s="14" customFormat="1" ht="15.75" thickBot="1" x14ac:dyDescent="0.3">
      <c r="A14" s="24">
        <v>12</v>
      </c>
      <c r="B14" s="25" t="s">
        <v>19</v>
      </c>
      <c r="C14" s="25" t="s">
        <v>20</v>
      </c>
      <c r="D14" s="25">
        <v>73.7</v>
      </c>
      <c r="E14" s="25">
        <v>105.32</v>
      </c>
      <c r="F14" s="26">
        <v>560</v>
      </c>
    </row>
    <row r="16" spans="1:6" x14ac:dyDescent="0.25">
      <c r="A16" s="16" t="s">
        <v>18</v>
      </c>
    </row>
    <row r="17" spans="1:1" x14ac:dyDescent="0.25">
      <c r="A17" s="14"/>
    </row>
    <row r="18" spans="1:1" x14ac:dyDescent="0.25">
      <c r="A18" s="13" t="s">
        <v>17</v>
      </c>
    </row>
  </sheetData>
  <hyperlinks>
    <hyperlink ref="A18" location="Índice!A1" display="Volver al Índice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workbookViewId="0"/>
  </sheetViews>
  <sheetFormatPr baseColWidth="10" defaultColWidth="22.7109375" defaultRowHeight="15" x14ac:dyDescent="0.25"/>
  <cols>
    <col min="1" max="2" width="22.7109375" style="4"/>
    <col min="3" max="3" width="60.7109375" style="4" customWidth="1"/>
    <col min="4" max="5" width="22.7109375" style="4"/>
    <col min="6" max="6" width="35.7109375" style="4" customWidth="1"/>
    <col min="7" max="16384" width="22.7109375" style="4"/>
  </cols>
  <sheetData>
    <row r="1" spans="1:6" x14ac:dyDescent="0.25">
      <c r="A1" s="6" t="s">
        <v>0</v>
      </c>
    </row>
    <row r="2" spans="1:6" x14ac:dyDescent="0.25">
      <c r="A2" s="6" t="s">
        <v>1</v>
      </c>
    </row>
    <row r="3" spans="1:6" x14ac:dyDescent="0.25">
      <c r="A3" s="6" t="s">
        <v>2</v>
      </c>
    </row>
    <row r="4" spans="1:6" x14ac:dyDescent="0.25">
      <c r="A4" s="6" t="s">
        <v>3</v>
      </c>
      <c r="B4" s="7" t="s">
        <v>4</v>
      </c>
    </row>
    <row r="5" spans="1:6" x14ac:dyDescent="0.25">
      <c r="A5" s="6" t="s">
        <v>6</v>
      </c>
      <c r="B5" s="7" t="str">
        <f>Índice!A10</f>
        <v>1.1.37.3</v>
      </c>
    </row>
    <row r="6" spans="1:6" x14ac:dyDescent="0.25">
      <c r="A6" s="6" t="s">
        <v>5</v>
      </c>
      <c r="B6" s="7" t="str">
        <f>Índice!B10</f>
        <v>Tránsito medio diario anual (TMDA) en la Ruta Nacional 2S40. Año 2009</v>
      </c>
    </row>
    <row r="7" spans="1:6" x14ac:dyDescent="0.25">
      <c r="A7" s="6" t="s">
        <v>7</v>
      </c>
      <c r="B7" s="7" t="s">
        <v>8</v>
      </c>
    </row>
    <row r="8" spans="1:6" x14ac:dyDescent="0.25">
      <c r="A8" s="6" t="s">
        <v>9</v>
      </c>
      <c r="B8" s="8" t="str">
        <f>'2007'!B8</f>
        <v>diciembre 2016</v>
      </c>
    </row>
    <row r="9" spans="1:6" x14ac:dyDescent="0.25">
      <c r="A9" s="6" t="s">
        <v>10</v>
      </c>
      <c r="B9" s="8" t="str">
        <f>'2007'!B9</f>
        <v>enero 2018</v>
      </c>
    </row>
    <row r="11" spans="1:6" ht="15.75" thickBot="1" x14ac:dyDescent="0.3"/>
    <row r="12" spans="1:6" ht="15.75" thickBot="1" x14ac:dyDescent="0.3">
      <c r="A12" s="17" t="s">
        <v>11</v>
      </c>
      <c r="B12" s="10" t="s">
        <v>12</v>
      </c>
      <c r="C12" s="10" t="s">
        <v>13</v>
      </c>
      <c r="D12" s="10" t="s">
        <v>14</v>
      </c>
      <c r="E12" s="10" t="s">
        <v>15</v>
      </c>
      <c r="F12" s="11" t="s">
        <v>16</v>
      </c>
    </row>
    <row r="13" spans="1:6" s="14" customFormat="1" x14ac:dyDescent="0.25">
      <c r="A13" s="18">
        <v>13</v>
      </c>
      <c r="B13" s="19" t="s">
        <v>23</v>
      </c>
      <c r="C13" s="19" t="s">
        <v>24</v>
      </c>
      <c r="D13" s="19">
        <v>0</v>
      </c>
      <c r="E13" s="19">
        <v>71.98</v>
      </c>
      <c r="F13" s="20">
        <v>130</v>
      </c>
    </row>
    <row r="14" spans="1:6" ht="15.75" thickBot="1" x14ac:dyDescent="0.3">
      <c r="A14" s="24">
        <v>12</v>
      </c>
      <c r="B14" s="25" t="s">
        <v>19</v>
      </c>
      <c r="C14" s="25" t="s">
        <v>20</v>
      </c>
      <c r="D14" s="25" t="s">
        <v>21</v>
      </c>
      <c r="E14" s="25" t="s">
        <v>22</v>
      </c>
      <c r="F14" s="26">
        <v>680</v>
      </c>
    </row>
    <row r="16" spans="1:6" x14ac:dyDescent="0.25">
      <c r="A16" s="16" t="s">
        <v>18</v>
      </c>
    </row>
    <row r="17" spans="1:1" x14ac:dyDescent="0.25">
      <c r="A17" s="14"/>
    </row>
    <row r="18" spans="1:1" x14ac:dyDescent="0.25">
      <c r="A18" s="13" t="s">
        <v>17</v>
      </c>
    </row>
  </sheetData>
  <hyperlinks>
    <hyperlink ref="A18" location="Índice!A1" display="Volver al Índice"/>
  </hyperlink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workbookViewId="0"/>
  </sheetViews>
  <sheetFormatPr baseColWidth="10" defaultColWidth="22.7109375" defaultRowHeight="15" x14ac:dyDescent="0.25"/>
  <cols>
    <col min="1" max="2" width="22.7109375" style="4"/>
    <col min="3" max="3" width="60.7109375" style="4" customWidth="1"/>
    <col min="4" max="5" width="22.7109375" style="4"/>
    <col min="6" max="6" width="35.7109375" style="4" customWidth="1"/>
    <col min="7" max="16384" width="22.7109375" style="4"/>
  </cols>
  <sheetData>
    <row r="1" spans="1:6" x14ac:dyDescent="0.25">
      <c r="A1" s="6" t="s">
        <v>0</v>
      </c>
    </row>
    <row r="2" spans="1:6" x14ac:dyDescent="0.25">
      <c r="A2" s="6" t="s">
        <v>1</v>
      </c>
    </row>
    <row r="3" spans="1:6" x14ac:dyDescent="0.25">
      <c r="A3" s="6" t="s">
        <v>2</v>
      </c>
    </row>
    <row r="4" spans="1:6" x14ac:dyDescent="0.25">
      <c r="A4" s="6" t="s">
        <v>3</v>
      </c>
      <c r="B4" s="7" t="s">
        <v>4</v>
      </c>
    </row>
    <row r="5" spans="1:6" x14ac:dyDescent="0.25">
      <c r="A5" s="6" t="s">
        <v>6</v>
      </c>
      <c r="B5" s="7" t="str">
        <f>Índice!A11</f>
        <v>1.1.37.4</v>
      </c>
    </row>
    <row r="6" spans="1:6" x14ac:dyDescent="0.25">
      <c r="A6" s="6" t="s">
        <v>5</v>
      </c>
      <c r="B6" s="7" t="str">
        <f>Índice!B11</f>
        <v>Tránsito medio diario anual (TMDA) en la Ruta Nacional 2S40. Año 2010</v>
      </c>
    </row>
    <row r="7" spans="1:6" x14ac:dyDescent="0.25">
      <c r="A7" s="6" t="s">
        <v>7</v>
      </c>
      <c r="B7" s="7" t="s">
        <v>8</v>
      </c>
    </row>
    <row r="8" spans="1:6" x14ac:dyDescent="0.25">
      <c r="A8" s="6" t="s">
        <v>9</v>
      </c>
      <c r="B8" s="8" t="str">
        <f>'2007'!B8</f>
        <v>diciembre 2016</v>
      </c>
    </row>
    <row r="9" spans="1:6" x14ac:dyDescent="0.25">
      <c r="A9" s="6" t="s">
        <v>10</v>
      </c>
      <c r="B9" s="8" t="str">
        <f>'2007'!B9</f>
        <v>enero 2018</v>
      </c>
    </row>
    <row r="11" spans="1:6" ht="15.75" thickBot="1" x14ac:dyDescent="0.3"/>
    <row r="12" spans="1:6" ht="15.75" thickBot="1" x14ac:dyDescent="0.3">
      <c r="A12" s="17" t="s">
        <v>11</v>
      </c>
      <c r="B12" s="10" t="s">
        <v>12</v>
      </c>
      <c r="C12" s="10" t="s">
        <v>13</v>
      </c>
      <c r="D12" s="10" t="s">
        <v>14</v>
      </c>
      <c r="E12" s="10" t="s">
        <v>15</v>
      </c>
      <c r="F12" s="11" t="s">
        <v>16</v>
      </c>
    </row>
    <row r="13" spans="1:6" s="14" customFormat="1" x14ac:dyDescent="0.25">
      <c r="A13" s="18">
        <v>13</v>
      </c>
      <c r="B13" s="19" t="s">
        <v>23</v>
      </c>
      <c r="C13" s="19" t="s">
        <v>24</v>
      </c>
      <c r="D13" s="19">
        <v>0</v>
      </c>
      <c r="E13" s="19">
        <v>71.98</v>
      </c>
      <c r="F13" s="20">
        <v>130</v>
      </c>
    </row>
    <row r="14" spans="1:6" ht="15.75" thickBot="1" x14ac:dyDescent="0.3">
      <c r="A14" s="24">
        <v>12</v>
      </c>
      <c r="B14" s="25" t="s">
        <v>19</v>
      </c>
      <c r="C14" s="25" t="s">
        <v>20</v>
      </c>
      <c r="D14" s="25" t="s">
        <v>21</v>
      </c>
      <c r="E14" s="25" t="s">
        <v>22</v>
      </c>
      <c r="F14" s="26">
        <v>560</v>
      </c>
    </row>
    <row r="16" spans="1:6" x14ac:dyDescent="0.25">
      <c r="A16" s="16" t="s">
        <v>18</v>
      </c>
    </row>
    <row r="17" spans="1:1" x14ac:dyDescent="0.25">
      <c r="A17" s="14"/>
    </row>
    <row r="18" spans="1:1" x14ac:dyDescent="0.25">
      <c r="A18" s="13" t="s">
        <v>17</v>
      </c>
    </row>
  </sheetData>
  <hyperlinks>
    <hyperlink ref="A18" location="Índice!A1" display="Volver al Índice"/>
  </hyperlink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workbookViewId="0"/>
  </sheetViews>
  <sheetFormatPr baseColWidth="10" defaultColWidth="22.7109375" defaultRowHeight="15" x14ac:dyDescent="0.25"/>
  <cols>
    <col min="1" max="2" width="22.7109375" style="4"/>
    <col min="3" max="3" width="60.7109375" style="4" customWidth="1"/>
    <col min="4" max="5" width="22.7109375" style="4"/>
    <col min="6" max="6" width="35.7109375" style="4" customWidth="1"/>
    <col min="7" max="16384" width="22.7109375" style="4"/>
  </cols>
  <sheetData>
    <row r="1" spans="1:6" x14ac:dyDescent="0.25">
      <c r="A1" s="6" t="s">
        <v>0</v>
      </c>
    </row>
    <row r="2" spans="1:6" x14ac:dyDescent="0.25">
      <c r="A2" s="6" t="s">
        <v>1</v>
      </c>
    </row>
    <row r="3" spans="1:6" x14ac:dyDescent="0.25">
      <c r="A3" s="6" t="s">
        <v>2</v>
      </c>
    </row>
    <row r="4" spans="1:6" x14ac:dyDescent="0.25">
      <c r="A4" s="6" t="s">
        <v>3</v>
      </c>
      <c r="B4" s="7" t="s">
        <v>4</v>
      </c>
    </row>
    <row r="5" spans="1:6" x14ac:dyDescent="0.25">
      <c r="A5" s="6" t="s">
        <v>6</v>
      </c>
      <c r="B5" s="7" t="str">
        <f>Índice!A12</f>
        <v>1.1.37.5</v>
      </c>
    </row>
    <row r="6" spans="1:6" x14ac:dyDescent="0.25">
      <c r="A6" s="6" t="s">
        <v>5</v>
      </c>
      <c r="B6" s="7" t="str">
        <f>Índice!B12</f>
        <v>Tránsito medio diario anual (TMDA) en la Ruta Nacional 2S40. Año 2011</v>
      </c>
    </row>
    <row r="7" spans="1:6" x14ac:dyDescent="0.25">
      <c r="A7" s="6" t="s">
        <v>7</v>
      </c>
      <c r="B7" s="7" t="s">
        <v>8</v>
      </c>
    </row>
    <row r="8" spans="1:6" x14ac:dyDescent="0.25">
      <c r="A8" s="6" t="s">
        <v>9</v>
      </c>
      <c r="B8" s="8" t="str">
        <f>'2007'!B8</f>
        <v>diciembre 2016</v>
      </c>
    </row>
    <row r="9" spans="1:6" x14ac:dyDescent="0.25">
      <c r="A9" s="6" t="s">
        <v>10</v>
      </c>
      <c r="B9" s="8" t="str">
        <f>'2007'!B9</f>
        <v>enero 2018</v>
      </c>
    </row>
    <row r="11" spans="1:6" ht="15.75" thickBot="1" x14ac:dyDescent="0.3"/>
    <row r="12" spans="1:6" ht="15.75" thickBot="1" x14ac:dyDescent="0.3">
      <c r="A12" s="17" t="s">
        <v>11</v>
      </c>
      <c r="B12" s="10" t="s">
        <v>12</v>
      </c>
      <c r="C12" s="10" t="s">
        <v>13</v>
      </c>
      <c r="D12" s="10" t="s">
        <v>14</v>
      </c>
      <c r="E12" s="10" t="s">
        <v>15</v>
      </c>
      <c r="F12" s="11" t="s">
        <v>16</v>
      </c>
    </row>
    <row r="13" spans="1:6" s="14" customFormat="1" x14ac:dyDescent="0.25">
      <c r="A13" s="18">
        <v>13</v>
      </c>
      <c r="B13" s="19" t="s">
        <v>23</v>
      </c>
      <c r="C13" s="19" t="s">
        <v>24</v>
      </c>
      <c r="D13" s="19">
        <v>0</v>
      </c>
      <c r="E13" s="19">
        <v>71.98</v>
      </c>
      <c r="F13" s="20">
        <v>140</v>
      </c>
    </row>
    <row r="14" spans="1:6" ht="15.75" thickBot="1" x14ac:dyDescent="0.3">
      <c r="A14" s="24">
        <v>12</v>
      </c>
      <c r="B14" s="25" t="s">
        <v>19</v>
      </c>
      <c r="C14" s="25" t="s">
        <v>20</v>
      </c>
      <c r="D14" s="25">
        <v>73.7</v>
      </c>
      <c r="E14" s="25">
        <v>105.32</v>
      </c>
      <c r="F14" s="26">
        <v>580</v>
      </c>
    </row>
    <row r="16" spans="1:6" x14ac:dyDescent="0.25">
      <c r="A16" s="16" t="s">
        <v>18</v>
      </c>
    </row>
    <row r="17" spans="1:1" x14ac:dyDescent="0.25">
      <c r="A17" s="14"/>
    </row>
    <row r="18" spans="1:1" x14ac:dyDescent="0.25">
      <c r="A18" s="13" t="s">
        <v>17</v>
      </c>
    </row>
  </sheetData>
  <hyperlinks>
    <hyperlink ref="A18" location="Índice!A1" display="Volver al Índice"/>
  </hyperlink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workbookViewId="0"/>
  </sheetViews>
  <sheetFormatPr baseColWidth="10" defaultColWidth="22.7109375" defaultRowHeight="15" x14ac:dyDescent="0.25"/>
  <cols>
    <col min="1" max="2" width="22.7109375" style="4"/>
    <col min="3" max="3" width="60.7109375" style="4" customWidth="1"/>
    <col min="4" max="5" width="22.7109375" style="4"/>
    <col min="6" max="6" width="35.7109375" style="4" customWidth="1"/>
    <col min="7" max="16384" width="22.7109375" style="4"/>
  </cols>
  <sheetData>
    <row r="1" spans="1:6" x14ac:dyDescent="0.25">
      <c r="A1" s="6" t="s">
        <v>0</v>
      </c>
    </row>
    <row r="2" spans="1:6" x14ac:dyDescent="0.25">
      <c r="A2" s="6" t="s">
        <v>1</v>
      </c>
    </row>
    <row r="3" spans="1:6" x14ac:dyDescent="0.25">
      <c r="A3" s="6" t="s">
        <v>2</v>
      </c>
    </row>
    <row r="4" spans="1:6" x14ac:dyDescent="0.25">
      <c r="A4" s="6" t="s">
        <v>3</v>
      </c>
      <c r="B4" s="7" t="s">
        <v>4</v>
      </c>
    </row>
    <row r="5" spans="1:6" x14ac:dyDescent="0.25">
      <c r="A5" s="6" t="s">
        <v>6</v>
      </c>
      <c r="B5" s="7" t="str">
        <f>Índice!A13</f>
        <v>1.1.37.6</v>
      </c>
    </row>
    <row r="6" spans="1:6" x14ac:dyDescent="0.25">
      <c r="A6" s="6" t="s">
        <v>5</v>
      </c>
      <c r="B6" s="7" t="str">
        <f>Índice!B13</f>
        <v>Tránsito medio diario anual (TMDA) en la Ruta Nacional 2S40. Año 2012</v>
      </c>
    </row>
    <row r="7" spans="1:6" x14ac:dyDescent="0.25">
      <c r="A7" s="6" t="s">
        <v>7</v>
      </c>
      <c r="B7" s="7" t="s">
        <v>8</v>
      </c>
    </row>
    <row r="8" spans="1:6" x14ac:dyDescent="0.25">
      <c r="A8" s="6" t="s">
        <v>9</v>
      </c>
      <c r="B8" s="8" t="str">
        <f>'2007'!B8</f>
        <v>diciembre 2016</v>
      </c>
    </row>
    <row r="9" spans="1:6" x14ac:dyDescent="0.25">
      <c r="A9" s="6" t="s">
        <v>10</v>
      </c>
      <c r="B9" s="8" t="str">
        <f>'2007'!B9</f>
        <v>enero 2018</v>
      </c>
    </row>
    <row r="11" spans="1:6" ht="15.75" thickBot="1" x14ac:dyDescent="0.3"/>
    <row r="12" spans="1:6" ht="15.75" thickBot="1" x14ac:dyDescent="0.3">
      <c r="A12" s="17" t="s">
        <v>11</v>
      </c>
      <c r="B12" s="10" t="s">
        <v>12</v>
      </c>
      <c r="C12" s="10" t="s">
        <v>13</v>
      </c>
      <c r="D12" s="10" t="s">
        <v>14</v>
      </c>
      <c r="E12" s="10" t="s">
        <v>15</v>
      </c>
      <c r="F12" s="11" t="s">
        <v>16</v>
      </c>
    </row>
    <row r="13" spans="1:6" s="14" customFormat="1" x14ac:dyDescent="0.25">
      <c r="A13" s="18">
        <v>13</v>
      </c>
      <c r="B13" s="19" t="s">
        <v>23</v>
      </c>
      <c r="C13" s="19" t="s">
        <v>24</v>
      </c>
      <c r="D13" s="19">
        <v>0</v>
      </c>
      <c r="E13" s="19">
        <v>71.98</v>
      </c>
      <c r="F13" s="20">
        <v>140</v>
      </c>
    </row>
    <row r="14" spans="1:6" ht="15.75" thickBot="1" x14ac:dyDescent="0.3">
      <c r="A14" s="24">
        <v>12</v>
      </c>
      <c r="B14" s="25" t="s">
        <v>19</v>
      </c>
      <c r="C14" s="25" t="s">
        <v>20</v>
      </c>
      <c r="D14" s="25">
        <v>73.7</v>
      </c>
      <c r="E14" s="25">
        <v>105.32</v>
      </c>
      <c r="F14" s="26">
        <v>650</v>
      </c>
    </row>
    <row r="16" spans="1:6" x14ac:dyDescent="0.25">
      <c r="A16" s="16" t="s">
        <v>18</v>
      </c>
    </row>
    <row r="17" spans="1:1" x14ac:dyDescent="0.25">
      <c r="A17" s="14"/>
    </row>
    <row r="18" spans="1:1" x14ac:dyDescent="0.25">
      <c r="A18" s="13" t="s">
        <v>17</v>
      </c>
    </row>
  </sheetData>
  <hyperlinks>
    <hyperlink ref="A18" location="Índice!A1" display="Volver al Índice"/>
  </hyperlink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workbookViewId="0"/>
  </sheetViews>
  <sheetFormatPr baseColWidth="10" defaultColWidth="22.7109375" defaultRowHeight="15" x14ac:dyDescent="0.25"/>
  <cols>
    <col min="1" max="2" width="22.7109375" style="4"/>
    <col min="3" max="3" width="60.7109375" style="4" customWidth="1"/>
    <col min="4" max="5" width="22.7109375" style="4"/>
    <col min="6" max="6" width="35.7109375" style="4" customWidth="1"/>
    <col min="7" max="16384" width="22.7109375" style="4"/>
  </cols>
  <sheetData>
    <row r="1" spans="1:6" x14ac:dyDescent="0.25">
      <c r="A1" s="6" t="s">
        <v>0</v>
      </c>
    </row>
    <row r="2" spans="1:6" x14ac:dyDescent="0.25">
      <c r="A2" s="6" t="s">
        <v>1</v>
      </c>
    </row>
    <row r="3" spans="1:6" x14ac:dyDescent="0.25">
      <c r="A3" s="6" t="s">
        <v>2</v>
      </c>
    </row>
    <row r="4" spans="1:6" x14ac:dyDescent="0.25">
      <c r="A4" s="6" t="s">
        <v>3</v>
      </c>
      <c r="B4" s="7" t="s">
        <v>4</v>
      </c>
    </row>
    <row r="5" spans="1:6" x14ac:dyDescent="0.25">
      <c r="A5" s="6" t="s">
        <v>6</v>
      </c>
      <c r="B5" s="7" t="str">
        <f>Índice!A14</f>
        <v>1.1.37.7</v>
      </c>
    </row>
    <row r="6" spans="1:6" x14ac:dyDescent="0.25">
      <c r="A6" s="6" t="s">
        <v>5</v>
      </c>
      <c r="B6" s="7" t="str">
        <f>Índice!B14</f>
        <v>Tránsito medio diario anual (TMDA) en la Ruta Nacional 2S40. Año 2013</v>
      </c>
    </row>
    <row r="7" spans="1:6" x14ac:dyDescent="0.25">
      <c r="A7" s="6" t="s">
        <v>7</v>
      </c>
      <c r="B7" s="7" t="s">
        <v>8</v>
      </c>
    </row>
    <row r="8" spans="1:6" x14ac:dyDescent="0.25">
      <c r="A8" s="6" t="s">
        <v>9</v>
      </c>
      <c r="B8" s="8" t="str">
        <f>'2007'!B8</f>
        <v>diciembre 2016</v>
      </c>
    </row>
    <row r="9" spans="1:6" x14ac:dyDescent="0.25">
      <c r="A9" s="6" t="s">
        <v>10</v>
      </c>
      <c r="B9" s="8" t="str">
        <f>'2007'!B9</f>
        <v>enero 2018</v>
      </c>
    </row>
    <row r="11" spans="1:6" ht="15.75" thickBot="1" x14ac:dyDescent="0.3"/>
    <row r="12" spans="1:6" ht="15.75" thickBot="1" x14ac:dyDescent="0.3">
      <c r="A12" s="17" t="s">
        <v>11</v>
      </c>
      <c r="B12" s="10" t="s">
        <v>12</v>
      </c>
      <c r="C12" s="10" t="s">
        <v>13</v>
      </c>
      <c r="D12" s="10" t="s">
        <v>14</v>
      </c>
      <c r="E12" s="10" t="s">
        <v>15</v>
      </c>
      <c r="F12" s="11" t="s">
        <v>16</v>
      </c>
    </row>
    <row r="13" spans="1:6" s="14" customFormat="1" x14ac:dyDescent="0.25">
      <c r="A13" s="18">
        <v>13</v>
      </c>
      <c r="B13" s="19" t="s">
        <v>23</v>
      </c>
      <c r="C13" s="19" t="s">
        <v>24</v>
      </c>
      <c r="D13" s="19">
        <v>0</v>
      </c>
      <c r="E13" s="19">
        <v>71.98</v>
      </c>
      <c r="F13" s="20">
        <v>150</v>
      </c>
    </row>
    <row r="14" spans="1:6" ht="15.75" thickBot="1" x14ac:dyDescent="0.3">
      <c r="A14" s="24">
        <v>12</v>
      </c>
      <c r="B14" s="25" t="s">
        <v>19</v>
      </c>
      <c r="C14" s="25" t="s">
        <v>20</v>
      </c>
      <c r="D14" s="25">
        <v>73.7</v>
      </c>
      <c r="E14" s="25">
        <v>105.32</v>
      </c>
      <c r="F14" s="26">
        <v>720</v>
      </c>
    </row>
    <row r="16" spans="1:6" x14ac:dyDescent="0.25">
      <c r="A16" s="16" t="s">
        <v>18</v>
      </c>
    </row>
    <row r="17" spans="1:1" x14ac:dyDescent="0.25">
      <c r="A17" s="14"/>
    </row>
    <row r="18" spans="1:1" x14ac:dyDescent="0.25">
      <c r="A18" s="13" t="s">
        <v>17</v>
      </c>
    </row>
  </sheetData>
  <hyperlinks>
    <hyperlink ref="A18" location="Índice!A1" display="Volver al Índice"/>
  </hyperlink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/>
  </sheetViews>
  <sheetFormatPr baseColWidth="10" defaultColWidth="22.7109375" defaultRowHeight="15" x14ac:dyDescent="0.25"/>
  <cols>
    <col min="1" max="2" width="22.7109375" style="2"/>
    <col min="3" max="3" width="60.7109375" style="2" customWidth="1"/>
    <col min="4" max="5" width="22.7109375" style="2"/>
    <col min="6" max="6" width="35.7109375" style="2" customWidth="1"/>
    <col min="7" max="16384" width="22.7109375" style="2"/>
  </cols>
  <sheetData>
    <row r="1" spans="1:6" x14ac:dyDescent="0.25">
      <c r="A1" s="6" t="s">
        <v>0</v>
      </c>
    </row>
    <row r="2" spans="1:6" x14ac:dyDescent="0.25">
      <c r="A2" s="6" t="s">
        <v>1</v>
      </c>
    </row>
    <row r="3" spans="1:6" x14ac:dyDescent="0.25">
      <c r="A3" s="6" t="s">
        <v>2</v>
      </c>
    </row>
    <row r="4" spans="1:6" x14ac:dyDescent="0.25">
      <c r="A4" s="6" t="s">
        <v>3</v>
      </c>
      <c r="B4" s="7" t="s">
        <v>4</v>
      </c>
    </row>
    <row r="5" spans="1:6" x14ac:dyDescent="0.25">
      <c r="A5" s="6" t="s">
        <v>6</v>
      </c>
      <c r="B5" s="7" t="str">
        <f>Índice!A15</f>
        <v>1.1.37.8</v>
      </c>
    </row>
    <row r="6" spans="1:6" x14ac:dyDescent="0.25">
      <c r="A6" s="6" t="s">
        <v>5</v>
      </c>
      <c r="B6" s="7" t="str">
        <f>Índice!B15</f>
        <v>Tránsito medio diario anual (TMDA) en la Ruta Nacional 2S40. Año 2014</v>
      </c>
    </row>
    <row r="7" spans="1:6" x14ac:dyDescent="0.25">
      <c r="A7" s="6" t="s">
        <v>7</v>
      </c>
      <c r="B7" s="7" t="s">
        <v>8</v>
      </c>
    </row>
    <row r="8" spans="1:6" x14ac:dyDescent="0.25">
      <c r="A8" s="6" t="s">
        <v>9</v>
      </c>
      <c r="B8" s="8" t="str">
        <f>'2007'!B8</f>
        <v>diciembre 2016</v>
      </c>
    </row>
    <row r="9" spans="1:6" x14ac:dyDescent="0.25">
      <c r="A9" s="6" t="s">
        <v>10</v>
      </c>
      <c r="B9" s="8" t="str">
        <f>'2007'!B9</f>
        <v>enero 2018</v>
      </c>
    </row>
    <row r="11" spans="1:6" ht="15.75" thickBot="1" x14ac:dyDescent="0.3"/>
    <row r="12" spans="1:6" ht="15.75" thickBot="1" x14ac:dyDescent="0.3">
      <c r="A12" s="17" t="s">
        <v>11</v>
      </c>
      <c r="B12" s="27" t="s">
        <v>12</v>
      </c>
      <c r="C12" s="27" t="s">
        <v>13</v>
      </c>
      <c r="D12" s="27" t="s">
        <v>14</v>
      </c>
      <c r="E12" s="27" t="s">
        <v>15</v>
      </c>
      <c r="F12" s="28" t="s">
        <v>16</v>
      </c>
    </row>
    <row r="13" spans="1:6" ht="15.75" thickBot="1" x14ac:dyDescent="0.3">
      <c r="A13" s="31">
        <v>13</v>
      </c>
      <c r="B13" s="32" t="s">
        <v>23</v>
      </c>
      <c r="C13" s="32" t="s">
        <v>24</v>
      </c>
      <c r="D13" s="32">
        <v>0</v>
      </c>
      <c r="E13" s="32">
        <v>71.98</v>
      </c>
      <c r="F13" s="33">
        <v>150</v>
      </c>
    </row>
    <row r="15" spans="1:6" x14ac:dyDescent="0.25">
      <c r="A15" s="29" t="s">
        <v>18</v>
      </c>
    </row>
    <row r="17" spans="1:1" x14ac:dyDescent="0.25">
      <c r="A17" s="30" t="s">
        <v>17</v>
      </c>
    </row>
  </sheetData>
  <hyperlinks>
    <hyperlink ref="A17" location="Índice!A1" display="Volver al Índice"/>
  </hyperlink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/>
  </sheetViews>
  <sheetFormatPr baseColWidth="10" defaultColWidth="22.7109375" defaultRowHeight="15" x14ac:dyDescent="0.25"/>
  <cols>
    <col min="1" max="2" width="22.7109375" style="2"/>
    <col min="3" max="3" width="60.7109375" style="2" customWidth="1"/>
    <col min="4" max="5" width="22.7109375" style="2"/>
    <col min="6" max="6" width="35.7109375" style="2" customWidth="1"/>
    <col min="7" max="16384" width="22.7109375" style="2"/>
  </cols>
  <sheetData>
    <row r="1" spans="1:6" x14ac:dyDescent="0.25">
      <c r="A1" s="6" t="s">
        <v>0</v>
      </c>
    </row>
    <row r="2" spans="1:6" x14ac:dyDescent="0.25">
      <c r="A2" s="6" t="s">
        <v>1</v>
      </c>
    </row>
    <row r="3" spans="1:6" x14ac:dyDescent="0.25">
      <c r="A3" s="6" t="s">
        <v>2</v>
      </c>
    </row>
    <row r="4" spans="1:6" x14ac:dyDescent="0.25">
      <c r="A4" s="6" t="s">
        <v>3</v>
      </c>
      <c r="B4" s="7" t="s">
        <v>4</v>
      </c>
    </row>
    <row r="5" spans="1:6" x14ac:dyDescent="0.25">
      <c r="A5" s="6" t="s">
        <v>6</v>
      </c>
      <c r="B5" s="7" t="str">
        <f>Índice!A16</f>
        <v>1.1.37.9</v>
      </c>
    </row>
    <row r="6" spans="1:6" x14ac:dyDescent="0.25">
      <c r="A6" s="6" t="s">
        <v>5</v>
      </c>
      <c r="B6" s="7" t="str">
        <f>Índice!B16</f>
        <v>Tránsito medio diario anual (TMDA) en la Ruta Nacional 2S40. Año 2015</v>
      </c>
    </row>
    <row r="7" spans="1:6" x14ac:dyDescent="0.25">
      <c r="A7" s="6" t="s">
        <v>7</v>
      </c>
      <c r="B7" s="7" t="s">
        <v>8</v>
      </c>
    </row>
    <row r="8" spans="1:6" x14ac:dyDescent="0.25">
      <c r="A8" s="6" t="s">
        <v>9</v>
      </c>
      <c r="B8" s="8" t="str">
        <f>'2007'!B8</f>
        <v>diciembre 2016</v>
      </c>
    </row>
    <row r="9" spans="1:6" x14ac:dyDescent="0.25">
      <c r="A9" s="6" t="s">
        <v>10</v>
      </c>
      <c r="B9" s="8" t="str">
        <f>'2007'!B9</f>
        <v>enero 2018</v>
      </c>
    </row>
    <row r="11" spans="1:6" ht="15.75" thickBot="1" x14ac:dyDescent="0.3"/>
    <row r="12" spans="1:6" ht="15.75" thickBot="1" x14ac:dyDescent="0.3">
      <c r="A12" s="17" t="s">
        <v>11</v>
      </c>
      <c r="B12" s="27" t="s">
        <v>12</v>
      </c>
      <c r="C12" s="27" t="s">
        <v>13</v>
      </c>
      <c r="D12" s="27" t="s">
        <v>14</v>
      </c>
      <c r="E12" s="27" t="s">
        <v>15</v>
      </c>
      <c r="F12" s="28" t="s">
        <v>16</v>
      </c>
    </row>
    <row r="13" spans="1:6" ht="15.75" thickBot="1" x14ac:dyDescent="0.3">
      <c r="A13" s="31">
        <v>13</v>
      </c>
      <c r="B13" s="32" t="s">
        <v>23</v>
      </c>
      <c r="C13" s="32" t="s">
        <v>24</v>
      </c>
      <c r="D13" s="32">
        <v>0</v>
      </c>
      <c r="E13" s="32">
        <v>71.98</v>
      </c>
      <c r="F13" s="33">
        <v>150</v>
      </c>
    </row>
    <row r="15" spans="1:6" x14ac:dyDescent="0.25">
      <c r="A15" s="29" t="s">
        <v>18</v>
      </c>
    </row>
    <row r="17" spans="1:1" x14ac:dyDescent="0.25">
      <c r="A17" s="30" t="s">
        <v>17</v>
      </c>
    </row>
  </sheetData>
  <hyperlinks>
    <hyperlink ref="A17" location="Índice!A1" display="Volver al Índice"/>
  </hyperlink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/>
  </sheetViews>
  <sheetFormatPr baseColWidth="10" defaultColWidth="22.7109375" defaultRowHeight="15" x14ac:dyDescent="0.25"/>
  <cols>
    <col min="1" max="2" width="22.7109375" style="2"/>
    <col min="3" max="3" width="60.7109375" style="2" customWidth="1"/>
    <col min="4" max="5" width="22.7109375" style="2"/>
    <col min="6" max="6" width="35.7109375" style="2" customWidth="1"/>
    <col min="7" max="16384" width="22.7109375" style="2"/>
  </cols>
  <sheetData>
    <row r="1" spans="1:6" x14ac:dyDescent="0.25">
      <c r="A1" s="6" t="s">
        <v>0</v>
      </c>
    </row>
    <row r="2" spans="1:6" x14ac:dyDescent="0.25">
      <c r="A2" s="6" t="s">
        <v>1</v>
      </c>
    </row>
    <row r="3" spans="1:6" x14ac:dyDescent="0.25">
      <c r="A3" s="6" t="s">
        <v>2</v>
      </c>
    </row>
    <row r="4" spans="1:6" x14ac:dyDescent="0.25">
      <c r="A4" s="6" t="s">
        <v>3</v>
      </c>
      <c r="B4" s="7" t="s">
        <v>4</v>
      </c>
    </row>
    <row r="5" spans="1:6" x14ac:dyDescent="0.25">
      <c r="A5" s="6" t="s">
        <v>6</v>
      </c>
      <c r="B5" s="7" t="str">
        <f>Índice!A17</f>
        <v>1.1.37.10</v>
      </c>
    </row>
    <row r="6" spans="1:6" x14ac:dyDescent="0.25">
      <c r="A6" s="6" t="s">
        <v>5</v>
      </c>
      <c r="B6" s="7" t="str">
        <f>Índice!B17</f>
        <v>Tránsito medio diario anual (TMDA) en la Ruta Nacional 2S40. Año 2016</v>
      </c>
    </row>
    <row r="7" spans="1:6" x14ac:dyDescent="0.25">
      <c r="A7" s="6" t="s">
        <v>7</v>
      </c>
      <c r="B7" s="7" t="s">
        <v>8</v>
      </c>
    </row>
    <row r="8" spans="1:6" x14ac:dyDescent="0.25">
      <c r="A8" s="6" t="s">
        <v>9</v>
      </c>
      <c r="B8" s="8" t="str">
        <f>'2007'!B8</f>
        <v>diciembre 2016</v>
      </c>
    </row>
    <row r="9" spans="1:6" x14ac:dyDescent="0.25">
      <c r="A9" s="6" t="s">
        <v>10</v>
      </c>
      <c r="B9" s="8" t="str">
        <f>'2007'!B9</f>
        <v>enero 2018</v>
      </c>
    </row>
    <row r="11" spans="1:6" ht="15.75" thickBot="1" x14ac:dyDescent="0.3"/>
    <row r="12" spans="1:6" ht="15.75" thickBot="1" x14ac:dyDescent="0.3">
      <c r="A12" s="17" t="s">
        <v>11</v>
      </c>
      <c r="B12" s="27" t="s">
        <v>12</v>
      </c>
      <c r="C12" s="27" t="s">
        <v>13</v>
      </c>
      <c r="D12" s="27" t="s">
        <v>14</v>
      </c>
      <c r="E12" s="27" t="s">
        <v>15</v>
      </c>
      <c r="F12" s="28" t="s">
        <v>16</v>
      </c>
    </row>
    <row r="13" spans="1:6" ht="15.75" thickBot="1" x14ac:dyDescent="0.3">
      <c r="A13" s="31">
        <v>13</v>
      </c>
      <c r="B13" s="32" t="s">
        <v>23</v>
      </c>
      <c r="C13" s="32" t="s">
        <v>24</v>
      </c>
      <c r="D13" s="32">
        <v>0</v>
      </c>
      <c r="E13" s="32" t="s">
        <v>44</v>
      </c>
      <c r="F13" s="33">
        <v>20</v>
      </c>
    </row>
    <row r="15" spans="1:6" x14ac:dyDescent="0.25">
      <c r="A15" s="29" t="s">
        <v>18</v>
      </c>
    </row>
    <row r="17" spans="1:1" x14ac:dyDescent="0.25">
      <c r="A17" s="30" t="s">
        <v>17</v>
      </c>
    </row>
  </sheetData>
  <hyperlinks>
    <hyperlink ref="A17" location="Índice!A1" display="Volver al Índice"/>
  </hyperlink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Índice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Julia fucci</cp:lastModifiedBy>
  <dcterms:created xsi:type="dcterms:W3CDTF">2013-11-14T16:54:59Z</dcterms:created>
  <dcterms:modified xsi:type="dcterms:W3CDTF">2018-01-22T15:51:13Z</dcterms:modified>
</cp:coreProperties>
</file>